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0"/>
  </bookViews>
  <sheets>
    <sheet name="ご注文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<sst xmlns="http://schemas.openxmlformats.org/spreadsheetml/2006/main" count="45" uniqueCount="45">
  <si>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ご注文シート</t>
  </si>
  <si>
    <t>※このシートにご記入のうえ、プリントアウトして、ＦＡＸ又は郵送にてお申し込みください。</t>
  </si>
  <si>
    <t>ご注文年月日</t>
  </si>
  <si>
    <t>年</t>
  </si>
  <si>
    <t>月</t>
  </si>
  <si>
    <t>日</t>
  </si>
  <si>
    <t>ご住所</t>
  </si>
  <si>
    <t>〒</t>
  </si>
  <si>
    <t>TEL</t>
  </si>
  <si>
    <t>ご氏名</t>
  </si>
  <si>
    <t>ご注文内容</t>
  </si>
  <si>
    <t>品　　　名</t>
  </si>
  <si>
    <r>
      <rPr>
        <sz val="11"/>
        <color indexed="8"/>
        <rFont val="ＭＳ Ｐゴシック"/>
        <family val="3"/>
      </rPr>
      <t>単　価</t>
    </r>
    <r>
      <rPr>
        <sz val="11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（消費税込）</t>
    </r>
  </si>
  <si>
    <t>数量</t>
  </si>
  <si>
    <r>
      <rPr>
        <sz val="11"/>
        <color indexed="8"/>
        <rFont val="ＭＳ Ｐゴシック"/>
        <family val="3"/>
      </rPr>
      <t>金　額</t>
    </r>
    <r>
      <rPr>
        <sz val="11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（消費税込）</t>
    </r>
  </si>
  <si>
    <t>備　　考</t>
  </si>
  <si>
    <t>森の淡雪(40度 720ｍｌ)　１本 化粧箱入</t>
  </si>
  <si>
    <t>森の淡雪(40度 720ｍｌ)　２本 箱入</t>
  </si>
  <si>
    <t>手づくり 生芋こんにゃく　500ｇ</t>
  </si>
  <si>
    <t>コシヒカリ　白米　5㎏　紙袋</t>
  </si>
  <si>
    <t>下記の運賃が加算になります</t>
  </si>
  <si>
    <t>運賃（消費税込）</t>
  </si>
  <si>
    <t>（円）</t>
  </si>
  <si>
    <t>地　　帯</t>
  </si>
  <si>
    <t>2㎏まで</t>
  </si>
  <si>
    <t>5㎏まで</t>
  </si>
  <si>
    <t>10㎏まで</t>
  </si>
  <si>
    <t>20㎏まで</t>
  </si>
  <si>
    <t>30㎏まで</t>
  </si>
  <si>
    <t>本州</t>
  </si>
  <si>
    <t>北海道・四国・九州</t>
  </si>
  <si>
    <t>沖縄</t>
  </si>
  <si>
    <t>お届けご希望時間帯</t>
  </si>
  <si>
    <t>ご希望がありましたらチェックください</t>
  </si>
  <si>
    <t>午前中</t>
  </si>
  <si>
    <t>12時～14時</t>
  </si>
  <si>
    <t>14時～16時</t>
  </si>
  <si>
    <t>16時～18時</t>
  </si>
  <si>
    <t>18時～20時</t>
  </si>
  <si>
    <t>20時～21時</t>
  </si>
  <si>
    <t>ＦＡＸ</t>
  </si>
  <si>
    <t>０２５-５９４-３２６６</t>
  </si>
  <si>
    <t>郵 送</t>
  </si>
  <si>
    <t>〒942-1106　新潟県上越市大島区岡406-5
ゆきぐに森林組合　大島青空市場
☏　025-594-3257</t>
  </si>
  <si>
    <t>合　　          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</si>
</sst>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81">
    <font>
      <sz val="11"/>
      <color theme="1"/>
      <name val="Calibri"/>
      <family val="3"/>
    </font>
    <font>
      <sz val="11"/>
      <color indexed="8"/>
      <name val="游ゴシック"/>
      <family val="3"/>
    </font>
    <font>
      <b/>
      <sz val="11"/>
      <color indexed="9"/>
      <name val="游ゴシック"/>
      <family val="3"/>
    </font>
    <font>
      <sz val="6"/>
      <name val="游ゴシック"/>
      <family val="3"/>
    </font>
    <font>
      <b/>
      <sz val="22"/>
      <color indexed="8"/>
      <name val="ＭＳ ゴシック"/>
      <family val="3"/>
    </font>
    <font>
      <sz val="11"/>
      <color indexed="8"/>
      <name val="ＭＳ Ｐ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游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明朝"/>
      <family val="1"/>
    </font>
    <font>
      <b/>
      <sz val="11"/>
      <color indexed="10"/>
      <name val="ＭＳ Ｐ明朝"/>
      <family val="1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sz val="30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30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FFFF"/>
      <name val="Calibri"/>
      <family val="3"/>
    </font>
    <font>
      <sz val="14"/>
      <color theme="1"/>
      <name val="ＭＳ 明朝"/>
      <family val="1"/>
    </font>
    <font>
      <b/>
      <sz val="14"/>
      <color theme="1"/>
      <name val="ＭＳ ゴシック"/>
      <family val="3"/>
    </font>
    <font>
      <sz val="11"/>
      <color theme="1"/>
      <name val="ＭＳ Ｐ明朝"/>
      <family val="1"/>
    </font>
    <font>
      <sz val="14"/>
      <color theme="1"/>
      <name val="Calibri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明朝"/>
      <family val="1"/>
    </font>
    <font>
      <sz val="14"/>
      <color theme="1"/>
      <name val="ＭＳ Ｐゴシック"/>
      <family val="3"/>
    </font>
    <font>
      <sz val="30"/>
      <color theme="1"/>
      <name val="ＭＳ Ｐゴシック"/>
      <family val="3"/>
    </font>
    <font>
      <sz val="30"/>
      <color theme="1"/>
      <name val="ＭＳ ゴシック"/>
      <family val="3"/>
    </font>
    <font>
      <sz val="28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ゴシック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Ｐ明朝"/>
      <family val="1"/>
    </font>
    <font>
      <b/>
      <sz val="12"/>
      <color theme="1"/>
      <name val="ＭＳ Ｐゴシック"/>
      <family val="3"/>
    </font>
    <font>
      <b/>
      <sz val="14"/>
      <color theme="1"/>
      <name val="ＭＳ 明朝"/>
      <family val="1"/>
    </font>
    <font>
      <b/>
      <sz val="16"/>
      <color theme="1"/>
      <name val="ＭＳ ゴシック"/>
      <family val="3"/>
    </font>
    <font>
      <b/>
      <sz val="2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9" fillId="2" borderId="10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38" fontId="61" fillId="0" borderId="0" xfId="48" applyFont="1" applyBorder="1" applyAlignment="1" applyProtection="1">
      <alignment horizontal="right" vertical="center"/>
      <protection/>
    </xf>
    <xf numFmtId="0" fontId="62" fillId="0" borderId="0" xfId="0" applyFont="1" applyAlignment="1">
      <alignment horizontal="right" vertical="center"/>
    </xf>
    <xf numFmtId="38" fontId="62" fillId="0" borderId="0" xfId="48" applyFont="1" applyBorder="1" applyAlignment="1" applyProtection="1">
      <alignment horizontal="right" vertical="center"/>
      <protection/>
    </xf>
    <xf numFmtId="38" fontId="63" fillId="0" borderId="0" xfId="48" applyFont="1" applyBorder="1" applyAlignment="1" applyProtection="1">
      <alignment horizontal="left" vertical="center"/>
      <protection/>
    </xf>
    <xf numFmtId="38" fontId="0" fillId="0" borderId="0" xfId="48" applyFont="1" applyBorder="1" applyAlignment="1" applyProtection="1">
      <alignment horizontal="left" vertical="center"/>
      <protection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38" fontId="64" fillId="0" borderId="0" xfId="48" applyFont="1" applyBorder="1" applyAlignment="1" applyProtection="1">
      <alignment vertical="center"/>
      <protection/>
    </xf>
    <xf numFmtId="38" fontId="64" fillId="0" borderId="0" xfId="48" applyFont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2" borderId="13" xfId="0" applyFont="1" applyFill="1" applyBorder="1" applyAlignment="1" applyProtection="1">
      <alignment horizontal="right" vertical="center"/>
      <protection locked="0"/>
    </xf>
    <xf numFmtId="0" fontId="68" fillId="2" borderId="14" xfId="0" applyFont="1" applyFill="1" applyBorder="1" applyAlignment="1" applyProtection="1">
      <alignment horizontal="right" vertical="center"/>
      <protection locked="0"/>
    </xf>
    <xf numFmtId="0" fontId="68" fillId="0" borderId="11" xfId="0" applyFont="1" applyBorder="1" applyAlignment="1">
      <alignment horizontal="right" vertical="center"/>
    </xf>
    <xf numFmtId="0" fontId="69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64" fillId="2" borderId="15" xfId="0" applyFont="1" applyFill="1" applyBorder="1" applyAlignment="1">
      <alignment horizontal="center" vertical="center"/>
    </xf>
    <xf numFmtId="0" fontId="64" fillId="2" borderId="16" xfId="0" applyFont="1" applyFill="1" applyBorder="1" applyAlignment="1">
      <alignment horizontal="center" vertical="center"/>
    </xf>
    <xf numFmtId="0" fontId="64" fillId="2" borderId="17" xfId="0" applyFont="1" applyFill="1" applyBorder="1" applyAlignment="1">
      <alignment horizontal="center" vertical="center"/>
    </xf>
    <xf numFmtId="0" fontId="64" fillId="2" borderId="18" xfId="0" applyFont="1" applyFill="1" applyBorder="1" applyAlignment="1">
      <alignment horizontal="center" vertical="center"/>
    </xf>
    <xf numFmtId="0" fontId="73" fillId="0" borderId="19" xfId="0" applyFont="1" applyBorder="1" applyAlignment="1">
      <alignment vertical="center" shrinkToFit="1"/>
    </xf>
    <xf numFmtId="0" fontId="74" fillId="0" borderId="19" xfId="0" applyFont="1" applyBorder="1" applyAlignment="1">
      <alignment horizontal="left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38" fontId="64" fillId="0" borderId="20" xfId="48" applyFont="1" applyBorder="1" applyAlignment="1" applyProtection="1">
      <alignment horizontal="right" vertical="center"/>
      <protection/>
    </xf>
    <xf numFmtId="38" fontId="64" fillId="0" borderId="21" xfId="48" applyFont="1" applyBorder="1" applyAlignment="1" applyProtection="1">
      <alignment horizontal="right" vertical="center"/>
      <protection/>
    </xf>
    <xf numFmtId="0" fontId="63" fillId="0" borderId="22" xfId="0" applyFont="1" applyBorder="1" applyAlignment="1">
      <alignment horizontal="left" vertical="center"/>
    </xf>
    <xf numFmtId="0" fontId="63" fillId="0" borderId="23" xfId="0" applyFont="1" applyBorder="1" applyAlignment="1">
      <alignment horizontal="left" vertical="center"/>
    </xf>
    <xf numFmtId="0" fontId="63" fillId="0" borderId="24" xfId="0" applyFont="1" applyBorder="1" applyAlignment="1">
      <alignment horizontal="left" vertical="center"/>
    </xf>
    <xf numFmtId="38" fontId="64" fillId="0" borderId="22" xfId="48" applyFont="1" applyBorder="1" applyAlignment="1" applyProtection="1">
      <alignment vertical="center"/>
      <protection/>
    </xf>
    <xf numFmtId="38" fontId="64" fillId="0" borderId="24" xfId="48" applyFont="1" applyBorder="1" applyAlignment="1" applyProtection="1">
      <alignment vertical="center"/>
      <protection/>
    </xf>
    <xf numFmtId="38" fontId="64" fillId="0" borderId="22" xfId="48" applyFont="1" applyBorder="1" applyAlignment="1" applyProtection="1">
      <alignment horizontal="right" vertical="center"/>
      <protection/>
    </xf>
    <xf numFmtId="38" fontId="64" fillId="0" borderId="24" xfId="48" applyFont="1" applyBorder="1" applyAlignment="1" applyProtection="1">
      <alignment horizontal="right" vertical="center"/>
      <protection/>
    </xf>
    <xf numFmtId="0" fontId="63" fillId="0" borderId="20" xfId="0" applyFont="1" applyBorder="1" applyAlignment="1">
      <alignment horizontal="left" vertical="center"/>
    </xf>
    <xf numFmtId="0" fontId="63" fillId="0" borderId="25" xfId="0" applyFont="1" applyBorder="1" applyAlignment="1">
      <alignment horizontal="left" vertical="center"/>
    </xf>
    <xf numFmtId="0" fontId="63" fillId="0" borderId="21" xfId="0" applyFont="1" applyBorder="1" applyAlignment="1">
      <alignment horizontal="left" vertical="center"/>
    </xf>
    <xf numFmtId="38" fontId="64" fillId="0" borderId="20" xfId="48" applyFont="1" applyBorder="1" applyAlignment="1" applyProtection="1">
      <alignment vertical="center"/>
      <protection/>
    </xf>
    <xf numFmtId="38" fontId="64" fillId="0" borderId="21" xfId="48" applyFont="1" applyBorder="1" applyAlignment="1" applyProtection="1">
      <alignment vertical="center"/>
      <protection/>
    </xf>
    <xf numFmtId="38" fontId="64" fillId="0" borderId="26" xfId="48" applyFont="1" applyBorder="1" applyAlignment="1" applyProtection="1">
      <alignment horizontal="right" vertical="center"/>
      <protection/>
    </xf>
    <xf numFmtId="38" fontId="64" fillId="0" borderId="27" xfId="48" applyFont="1" applyBorder="1" applyAlignment="1" applyProtection="1">
      <alignment horizontal="right" vertical="center"/>
      <protection/>
    </xf>
    <xf numFmtId="0" fontId="63" fillId="0" borderId="15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26" xfId="0" applyFont="1" applyBorder="1" applyAlignment="1">
      <alignment horizontal="left" vertical="center"/>
    </xf>
    <xf numFmtId="0" fontId="63" fillId="0" borderId="28" xfId="0" applyFont="1" applyBorder="1" applyAlignment="1">
      <alignment horizontal="left" vertical="center"/>
    </xf>
    <xf numFmtId="0" fontId="63" fillId="0" borderId="27" xfId="0" applyFont="1" applyBorder="1" applyAlignment="1">
      <alignment horizontal="left" vertical="center"/>
    </xf>
    <xf numFmtId="38" fontId="64" fillId="0" borderId="26" xfId="48" applyFont="1" applyBorder="1" applyAlignment="1" applyProtection="1">
      <alignment vertical="center"/>
      <protection/>
    </xf>
    <xf numFmtId="38" fontId="64" fillId="0" borderId="27" xfId="48" applyFont="1" applyBorder="1" applyAlignment="1" applyProtection="1">
      <alignment vertical="center"/>
      <protection/>
    </xf>
    <xf numFmtId="176" fontId="73" fillId="0" borderId="15" xfId="48" applyNumberFormat="1" applyFont="1" applyBorder="1" applyAlignment="1" applyProtection="1">
      <alignment horizontal="right" vertical="center" shrinkToFit="1"/>
      <protection/>
    </xf>
    <xf numFmtId="176" fontId="73" fillId="0" borderId="12" xfId="48" applyNumberFormat="1" applyFont="1" applyBorder="1" applyAlignment="1" applyProtection="1">
      <alignment horizontal="right" vertical="center" shrinkToFit="1"/>
      <protection/>
    </xf>
    <xf numFmtId="38" fontId="75" fillId="0" borderId="11" xfId="48" applyFont="1" applyBorder="1" applyAlignment="1" applyProtection="1">
      <alignment horizontal="left" vertical="center" shrinkToFit="1"/>
      <protection/>
    </xf>
    <xf numFmtId="0" fontId="76" fillId="0" borderId="19" xfId="0" applyFont="1" applyBorder="1" applyAlignment="1">
      <alignment horizontal="left" vertical="center"/>
    </xf>
    <xf numFmtId="38" fontId="61" fillId="0" borderId="19" xfId="48" applyFont="1" applyBorder="1" applyAlignment="1" applyProtection="1">
      <alignment horizontal="right" vertical="center"/>
      <protection/>
    </xf>
    <xf numFmtId="0" fontId="61" fillId="0" borderId="15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22" xfId="0" applyFont="1" applyBorder="1" applyAlignment="1">
      <alignment horizontal="left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6" fontId="61" fillId="0" borderId="14" xfId="48" applyNumberFormat="1" applyFont="1" applyBorder="1" applyAlignment="1" applyProtection="1">
      <alignment horizontal="right" vertical="center"/>
      <protection/>
    </xf>
    <xf numFmtId="176" fontId="68" fillId="0" borderId="22" xfId="48" applyNumberFormat="1" applyFont="1" applyBorder="1" applyAlignment="1" applyProtection="1">
      <alignment horizontal="right" vertical="center" shrinkToFit="1"/>
      <protection/>
    </xf>
    <xf numFmtId="176" fontId="68" fillId="0" borderId="24" xfId="48" applyNumberFormat="1" applyFont="1" applyBorder="1" applyAlignment="1" applyProtection="1">
      <alignment horizontal="right" vertical="center" shrinkToFit="1"/>
      <protection/>
    </xf>
    <xf numFmtId="38" fontId="61" fillId="2" borderId="14" xfId="48" applyFont="1" applyFill="1" applyBorder="1" applyAlignment="1" applyProtection="1">
      <alignment horizontal="left" vertical="center" shrinkToFit="1"/>
      <protection locked="0"/>
    </xf>
    <xf numFmtId="0" fontId="61" fillId="0" borderId="26" xfId="0" applyFont="1" applyBorder="1" applyAlignment="1">
      <alignment horizontal="left" vertical="center"/>
    </xf>
    <xf numFmtId="0" fontId="61" fillId="0" borderId="28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176" fontId="61" fillId="0" borderId="13" xfId="48" applyNumberFormat="1" applyFont="1" applyBorder="1" applyAlignment="1" applyProtection="1">
      <alignment horizontal="right" vertical="center"/>
      <protection/>
    </xf>
    <xf numFmtId="38" fontId="61" fillId="2" borderId="13" xfId="48" applyFont="1" applyFill="1" applyBorder="1" applyAlignment="1" applyProtection="1">
      <alignment horizontal="left" vertical="center" shrinkToFit="1"/>
      <protection locked="0"/>
    </xf>
    <xf numFmtId="0" fontId="77" fillId="0" borderId="15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9" fillId="0" borderId="15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right" vertical="center" wrapText="1"/>
    </xf>
    <xf numFmtId="0" fontId="77" fillId="0" borderId="10" xfId="0" applyFont="1" applyBorder="1" applyAlignment="1">
      <alignment horizontal="center" vertical="center"/>
    </xf>
    <xf numFmtId="0" fontId="59" fillId="2" borderId="15" xfId="0" applyFont="1" applyFill="1" applyBorder="1" applyAlignment="1" applyProtection="1">
      <alignment vertical="center"/>
      <protection locked="0"/>
    </xf>
    <xf numFmtId="0" fontId="59" fillId="2" borderId="10" xfId="0" applyFont="1" applyFill="1" applyBorder="1" applyAlignment="1" applyProtection="1">
      <alignment vertical="center"/>
      <protection locked="0"/>
    </xf>
    <xf numFmtId="0" fontId="77" fillId="0" borderId="30" xfId="0" applyFont="1" applyBorder="1" applyAlignment="1">
      <alignment horizontal="center" vertical="center"/>
    </xf>
    <xf numFmtId="0" fontId="77" fillId="0" borderId="31" xfId="0" applyFont="1" applyBorder="1" applyAlignment="1">
      <alignment horizontal="center" vertical="center"/>
    </xf>
    <xf numFmtId="0" fontId="77" fillId="0" borderId="32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8" fillId="2" borderId="13" xfId="0" applyFont="1" applyFill="1" applyBorder="1" applyAlignment="1" applyProtection="1">
      <alignment horizontal="left" vertical="center"/>
      <protection locked="0"/>
    </xf>
    <xf numFmtId="0" fontId="78" fillId="2" borderId="3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innet-jo.sakura.ne.jp/yukiguni/shisetu.html#SKIP_LINK" TargetMode="External" /><Relationship Id="rId3" Type="http://schemas.openxmlformats.org/officeDocument/2006/relationships/hyperlink" Target="http://winnet-jo.sakura.ne.jp/yukiguni/shisetu.html#SKIP_LINK" TargetMode="External" /><Relationship Id="rId4" Type="http://schemas.openxmlformats.org/officeDocument/2006/relationships/hyperlink" Target="http://winnet-jo.sakura.ne.jp/yukiguni/shisetu.html#SKIP_LINK" TargetMode="External" /><Relationship Id="rId5" Type="http://schemas.openxmlformats.org/officeDocument/2006/relationships/hyperlink" Target="http://winnet-jo.sakura.ne.jp/yukiguni/shisetu.html#SKIP_LINK" TargetMode="External" /><Relationship Id="rId6" Type="http://schemas.openxmlformats.org/officeDocument/2006/relationships/hyperlink" Target="http://winnet-jo.sakura.ne.jp/yukiguni/shisetu.html#SKIP_LINK" TargetMode="External" /><Relationship Id="rId7" Type="http://schemas.openxmlformats.org/officeDocument/2006/relationships/hyperlink" Target="http://winnet-jo.sakura.ne.jp/yukiguni/shisetu.html#SKIP_LINK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" name="図 1" descr="本文へジャンプ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" name="図 2" descr="http://winnet-jo.sakura.ne.jp/yukiguni/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" name="図 3" descr="http://winnet-jo.sakura.ne.jp/yukiguni/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4" name="図 4" descr="本文へジャンプ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5" name="図 5" descr="http://winnet-jo.sakura.ne.jp/yukiguni/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" name="図 6" descr="本文へジャンプ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" name="図 7" descr="http://winnet-jo.sakura.ne.jp/yukiguni/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5" width="5.421875" style="0" customWidth="1"/>
  </cols>
  <sheetData>
    <row r="1" ht="18.75">
      <c r="A1" s="1"/>
    </row>
    <row r="2" spans="1:15" ht="29.25" customHeight="1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18.7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ht="14.25" customHeight="1">
      <c r="A4" s="2"/>
    </row>
    <row r="5" spans="1:10" ht="25.5" customHeight="1">
      <c r="A5" s="84" t="s">
        <v>2</v>
      </c>
      <c r="B5" s="100"/>
      <c r="C5" s="85"/>
      <c r="D5" s="101"/>
      <c r="E5" s="102"/>
      <c r="F5" s="17" t="s">
        <v>3</v>
      </c>
      <c r="G5" s="3"/>
      <c r="H5" s="17" t="s">
        <v>4</v>
      </c>
      <c r="I5" s="3"/>
      <c r="J5" s="18" t="s">
        <v>5</v>
      </c>
    </row>
    <row r="6" ht="16.5" customHeight="1"/>
    <row r="7" spans="1:15" ht="24.75" customHeight="1">
      <c r="A7" s="103" t="s">
        <v>6</v>
      </c>
      <c r="B7" s="104"/>
      <c r="C7" s="19" t="s">
        <v>7</v>
      </c>
      <c r="D7" s="86"/>
      <c r="E7" s="86"/>
      <c r="F7" s="86"/>
      <c r="G7" s="86"/>
      <c r="H7" s="109" t="s">
        <v>8</v>
      </c>
      <c r="I7" s="109"/>
      <c r="J7" s="86"/>
      <c r="K7" s="86"/>
      <c r="L7" s="86"/>
      <c r="M7" s="86"/>
      <c r="N7" s="86"/>
      <c r="O7" s="86"/>
    </row>
    <row r="8" spans="1:15" ht="24.75" customHeight="1">
      <c r="A8" s="105"/>
      <c r="B8" s="106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24.75" customHeight="1">
      <c r="A9" s="107"/>
      <c r="B9" s="108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 ht="32.25" customHeight="1">
      <c r="A10" s="84" t="s">
        <v>9</v>
      </c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ht="27" customHeight="1"/>
    <row r="12" spans="1:14" ht="30" customHeight="1">
      <c r="A12" s="87" t="s">
        <v>10</v>
      </c>
      <c r="B12" s="88"/>
      <c r="C12" s="89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ht="4.5" customHeight="1"/>
    <row r="14" spans="1:15" ht="30" customHeight="1">
      <c r="A14" s="90" t="s">
        <v>11</v>
      </c>
      <c r="B14" s="91"/>
      <c r="C14" s="91"/>
      <c r="D14" s="91"/>
      <c r="E14" s="91"/>
      <c r="F14" s="92"/>
      <c r="G14" s="93" t="s">
        <v>12</v>
      </c>
      <c r="H14" s="94"/>
      <c r="I14" s="4" t="s">
        <v>13</v>
      </c>
      <c r="J14" s="93" t="s">
        <v>14</v>
      </c>
      <c r="K14" s="94"/>
      <c r="L14" s="95" t="s">
        <v>15</v>
      </c>
      <c r="M14" s="95"/>
      <c r="N14" s="95"/>
      <c r="O14" s="95"/>
    </row>
    <row r="15" spans="1:15" ht="24.75" customHeight="1">
      <c r="A15" s="79" t="s">
        <v>16</v>
      </c>
      <c r="B15" s="80"/>
      <c r="C15" s="80"/>
      <c r="D15" s="80"/>
      <c r="E15" s="80"/>
      <c r="F15" s="81"/>
      <c r="G15" s="82">
        <v>2100</v>
      </c>
      <c r="H15" s="82"/>
      <c r="I15" s="22"/>
      <c r="J15" s="76">
        <f>IF(I15="","",G15*I15)</f>
      </c>
      <c r="K15" s="77"/>
      <c r="L15" s="83"/>
      <c r="M15" s="83"/>
      <c r="N15" s="83"/>
      <c r="O15" s="83"/>
    </row>
    <row r="16" spans="1:15" ht="24.75" customHeight="1">
      <c r="A16" s="72" t="s">
        <v>17</v>
      </c>
      <c r="B16" s="73"/>
      <c r="C16" s="73"/>
      <c r="D16" s="73"/>
      <c r="E16" s="73"/>
      <c r="F16" s="74"/>
      <c r="G16" s="75">
        <v>4200</v>
      </c>
      <c r="H16" s="75"/>
      <c r="I16" s="23"/>
      <c r="J16" s="76">
        <f>IF(I16="","",G16*I16)</f>
      </c>
      <c r="K16" s="77"/>
      <c r="L16" s="78"/>
      <c r="M16" s="78"/>
      <c r="N16" s="78"/>
      <c r="O16" s="78"/>
    </row>
    <row r="17" spans="1:15" ht="24.75" customHeight="1">
      <c r="A17" s="72" t="s">
        <v>18</v>
      </c>
      <c r="B17" s="73"/>
      <c r="C17" s="73"/>
      <c r="D17" s="73"/>
      <c r="E17" s="73"/>
      <c r="F17" s="74"/>
      <c r="G17" s="75">
        <v>300</v>
      </c>
      <c r="H17" s="75"/>
      <c r="I17" s="23"/>
      <c r="J17" s="76">
        <f>IF(I17="","",G17*I17)</f>
      </c>
      <c r="K17" s="77"/>
      <c r="L17" s="78"/>
      <c r="M17" s="78"/>
      <c r="N17" s="78"/>
      <c r="O17" s="78"/>
    </row>
    <row r="18" spans="1:15" ht="24.75" customHeight="1">
      <c r="A18" s="72" t="s">
        <v>19</v>
      </c>
      <c r="B18" s="73"/>
      <c r="C18" s="73"/>
      <c r="D18" s="73"/>
      <c r="E18" s="73"/>
      <c r="F18" s="74"/>
      <c r="G18" s="75">
        <v>2430</v>
      </c>
      <c r="H18" s="75"/>
      <c r="I18" s="23"/>
      <c r="J18" s="76">
        <f>IF(I18="","",G18*I18)</f>
      </c>
      <c r="K18" s="77"/>
      <c r="L18" s="78"/>
      <c r="M18" s="78"/>
      <c r="N18" s="78"/>
      <c r="O18" s="78"/>
    </row>
    <row r="19" spans="1:15" ht="24.75" customHeight="1">
      <c r="A19" s="69" t="s">
        <v>44</v>
      </c>
      <c r="B19" s="70"/>
      <c r="C19" s="70"/>
      <c r="D19" s="70"/>
      <c r="E19" s="70"/>
      <c r="F19" s="70"/>
      <c r="G19" s="70"/>
      <c r="H19" s="71"/>
      <c r="I19" s="24">
        <f>SUM(I15:I18)</f>
        <v>0</v>
      </c>
      <c r="J19" s="64">
        <f>SUM(J15:K18)</f>
        <v>0</v>
      </c>
      <c r="K19" s="65"/>
      <c r="L19" s="66" t="s">
        <v>20</v>
      </c>
      <c r="M19" s="66"/>
      <c r="N19" s="66"/>
      <c r="O19" s="66"/>
    </row>
    <row r="20" spans="1:14" ht="15" customHeight="1">
      <c r="A20" s="6"/>
      <c r="B20" s="6"/>
      <c r="C20" s="6"/>
      <c r="D20" s="6"/>
      <c r="E20" s="6"/>
      <c r="F20" s="6"/>
      <c r="G20" s="7"/>
      <c r="H20" s="7"/>
      <c r="I20" s="8"/>
      <c r="J20" s="9"/>
      <c r="K20" s="9"/>
      <c r="L20" s="10"/>
      <c r="M20" s="10"/>
      <c r="N20" s="10"/>
    </row>
    <row r="21" spans="2:15" ht="15" customHeight="1">
      <c r="B21" s="6"/>
      <c r="C21" s="67" t="s">
        <v>21</v>
      </c>
      <c r="D21" s="67"/>
      <c r="E21" s="67"/>
      <c r="F21" s="6"/>
      <c r="G21" s="6"/>
      <c r="H21" s="7"/>
      <c r="I21" s="7"/>
      <c r="J21" s="8"/>
      <c r="K21" s="9"/>
      <c r="L21" s="9"/>
      <c r="M21" s="11"/>
      <c r="N21" s="68" t="s">
        <v>22</v>
      </c>
      <c r="O21" s="68"/>
    </row>
    <row r="22" spans="1:15" ht="15" customHeight="1">
      <c r="A22" s="21"/>
      <c r="B22" s="20"/>
      <c r="C22" s="55" t="s">
        <v>23</v>
      </c>
      <c r="D22" s="56"/>
      <c r="E22" s="57"/>
      <c r="F22" s="58" t="s">
        <v>24</v>
      </c>
      <c r="G22" s="58"/>
      <c r="H22" s="58" t="s">
        <v>25</v>
      </c>
      <c r="I22" s="58"/>
      <c r="J22" s="58" t="s">
        <v>26</v>
      </c>
      <c r="K22" s="58"/>
      <c r="L22" s="58" t="s">
        <v>27</v>
      </c>
      <c r="M22" s="58"/>
      <c r="N22" s="58" t="s">
        <v>28</v>
      </c>
      <c r="O22" s="58"/>
    </row>
    <row r="23" spans="1:15" ht="15" customHeight="1">
      <c r="A23" s="21"/>
      <c r="B23" s="20"/>
      <c r="C23" s="59" t="s">
        <v>29</v>
      </c>
      <c r="D23" s="60"/>
      <c r="E23" s="61"/>
      <c r="F23" s="62">
        <v>650</v>
      </c>
      <c r="G23" s="63"/>
      <c r="H23" s="53">
        <v>850</v>
      </c>
      <c r="I23" s="54"/>
      <c r="J23" s="53">
        <v>1100</v>
      </c>
      <c r="K23" s="54"/>
      <c r="L23" s="53">
        <v>1300</v>
      </c>
      <c r="M23" s="54"/>
      <c r="N23" s="53">
        <v>1700</v>
      </c>
      <c r="O23" s="54"/>
    </row>
    <row r="24" spans="1:15" ht="15" customHeight="1">
      <c r="A24" s="21"/>
      <c r="B24" s="20"/>
      <c r="C24" s="41" t="s">
        <v>30</v>
      </c>
      <c r="D24" s="42"/>
      <c r="E24" s="43"/>
      <c r="F24" s="44">
        <v>950</v>
      </c>
      <c r="G24" s="45"/>
      <c r="H24" s="46">
        <v>1100</v>
      </c>
      <c r="I24" s="47"/>
      <c r="J24" s="46">
        <v>1300</v>
      </c>
      <c r="K24" s="47"/>
      <c r="L24" s="46">
        <v>1600</v>
      </c>
      <c r="M24" s="47"/>
      <c r="N24" s="46">
        <v>2000</v>
      </c>
      <c r="O24" s="47"/>
    </row>
    <row r="25" spans="1:15" ht="15" customHeight="1">
      <c r="A25" s="21"/>
      <c r="B25" s="20"/>
      <c r="C25" s="48" t="s">
        <v>31</v>
      </c>
      <c r="D25" s="49"/>
      <c r="E25" s="50"/>
      <c r="F25" s="51">
        <v>1200</v>
      </c>
      <c r="G25" s="52"/>
      <c r="H25" s="39">
        <v>1700</v>
      </c>
      <c r="I25" s="40"/>
      <c r="J25" s="39">
        <v>2300</v>
      </c>
      <c r="K25" s="40"/>
      <c r="L25" s="39">
        <v>2800</v>
      </c>
      <c r="M25" s="40"/>
      <c r="N25" s="39">
        <v>3900</v>
      </c>
      <c r="O25" s="40"/>
    </row>
    <row r="26" spans="2:15" ht="14.25" customHeight="1">
      <c r="B26" s="12"/>
      <c r="C26" s="13"/>
      <c r="D26" s="13"/>
      <c r="E26" s="13"/>
      <c r="F26" s="14"/>
      <c r="G26" s="14"/>
      <c r="H26" s="15"/>
      <c r="I26" s="15"/>
      <c r="J26" s="15"/>
      <c r="K26" s="15"/>
      <c r="L26" s="15"/>
      <c r="M26" s="15"/>
      <c r="N26" s="15"/>
      <c r="O26" s="15"/>
    </row>
    <row r="27" ht="14.25" customHeight="1">
      <c r="B27" s="16"/>
    </row>
    <row r="28" spans="3:13" ht="18.75">
      <c r="C28" s="33" t="s">
        <v>32</v>
      </c>
      <c r="D28" s="33"/>
      <c r="E28" s="33"/>
      <c r="F28" s="33"/>
      <c r="G28" s="34" t="s">
        <v>33</v>
      </c>
      <c r="H28" s="34"/>
      <c r="I28" s="34"/>
      <c r="J28" s="34"/>
      <c r="K28" s="34"/>
      <c r="L28" s="34"/>
      <c r="M28" s="34"/>
    </row>
    <row r="29" spans="3:14" ht="15" customHeight="1">
      <c r="C29" s="35" t="s">
        <v>34</v>
      </c>
      <c r="D29" s="36"/>
      <c r="E29" s="37" t="s">
        <v>35</v>
      </c>
      <c r="F29" s="37"/>
      <c r="G29" s="37" t="s">
        <v>36</v>
      </c>
      <c r="H29" s="37"/>
      <c r="I29" s="37" t="s">
        <v>37</v>
      </c>
      <c r="J29" s="37"/>
      <c r="K29" s="37" t="s">
        <v>38</v>
      </c>
      <c r="L29" s="37"/>
      <c r="M29" s="37" t="s">
        <v>39</v>
      </c>
      <c r="N29" s="38"/>
    </row>
    <row r="30" spans="3:14" ht="24" customHeight="1">
      <c r="C30" s="29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ht="34.5" customHeight="1"/>
    <row r="32" spans="1:15" ht="35.25">
      <c r="A32" s="25" t="s">
        <v>40</v>
      </c>
      <c r="B32" s="25"/>
      <c r="C32" s="25"/>
      <c r="D32" s="26" t="s">
        <v>41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63.75" customHeight="1">
      <c r="A33" s="27" t="s">
        <v>42</v>
      </c>
      <c r="B33" s="27"/>
      <c r="C33" s="27"/>
      <c r="D33" s="28" t="s">
        <v>43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</sheetData>
  <sheetProtection/>
  <mergeCells count="80">
    <mergeCell ref="A2:O2"/>
    <mergeCell ref="A3:O3"/>
    <mergeCell ref="A5:C5"/>
    <mergeCell ref="D5:E5"/>
    <mergeCell ref="A7:B9"/>
    <mergeCell ref="D7:G7"/>
    <mergeCell ref="H7:I7"/>
    <mergeCell ref="J7:O7"/>
    <mergeCell ref="C8:O8"/>
    <mergeCell ref="C9:O9"/>
    <mergeCell ref="A10:B10"/>
    <mergeCell ref="C10:O10"/>
    <mergeCell ref="A12:C12"/>
    <mergeCell ref="A14:F14"/>
    <mergeCell ref="G14:H14"/>
    <mergeCell ref="J14:K14"/>
    <mergeCell ref="L14:O14"/>
    <mergeCell ref="A15:F15"/>
    <mergeCell ref="G15:H15"/>
    <mergeCell ref="J15:K15"/>
    <mergeCell ref="L15:O15"/>
    <mergeCell ref="A16:F16"/>
    <mergeCell ref="G16:H16"/>
    <mergeCell ref="J16:K16"/>
    <mergeCell ref="L16:O16"/>
    <mergeCell ref="A17:F17"/>
    <mergeCell ref="G17:H17"/>
    <mergeCell ref="J17:K17"/>
    <mergeCell ref="L17:O17"/>
    <mergeCell ref="A18:F18"/>
    <mergeCell ref="G18:H18"/>
    <mergeCell ref="J18:K18"/>
    <mergeCell ref="L18:O18"/>
    <mergeCell ref="J19:K19"/>
    <mergeCell ref="L19:O19"/>
    <mergeCell ref="C21:E21"/>
    <mergeCell ref="N21:O21"/>
    <mergeCell ref="A19:H19"/>
    <mergeCell ref="N23:O23"/>
    <mergeCell ref="C22:E22"/>
    <mergeCell ref="F22:G22"/>
    <mergeCell ref="H22:I22"/>
    <mergeCell ref="J22:K22"/>
    <mergeCell ref="L22:M22"/>
    <mergeCell ref="N22:O22"/>
    <mergeCell ref="C23:E23"/>
    <mergeCell ref="F23:G23"/>
    <mergeCell ref="H23:I23"/>
    <mergeCell ref="J23:K23"/>
    <mergeCell ref="L23:M23"/>
    <mergeCell ref="N25:O25"/>
    <mergeCell ref="C24:E24"/>
    <mergeCell ref="F24:G24"/>
    <mergeCell ref="H24:I24"/>
    <mergeCell ref="J24:K24"/>
    <mergeCell ref="L24:M24"/>
    <mergeCell ref="N24:O24"/>
    <mergeCell ref="C25:E25"/>
    <mergeCell ref="F25:G25"/>
    <mergeCell ref="H25:I25"/>
    <mergeCell ref="J25:K25"/>
    <mergeCell ref="L25:M25"/>
    <mergeCell ref="C28:F28"/>
    <mergeCell ref="G28:M28"/>
    <mergeCell ref="C29:D29"/>
    <mergeCell ref="E29:F29"/>
    <mergeCell ref="G29:H29"/>
    <mergeCell ref="I29:J29"/>
    <mergeCell ref="K29:L29"/>
    <mergeCell ref="M29:N29"/>
    <mergeCell ref="A32:C32"/>
    <mergeCell ref="D32:O32"/>
    <mergeCell ref="A33:C33"/>
    <mergeCell ref="D33:O33"/>
    <mergeCell ref="C30:D30"/>
    <mergeCell ref="E30:F30"/>
    <mergeCell ref="G30:H30"/>
    <mergeCell ref="I30:J30"/>
    <mergeCell ref="K30:L30"/>
    <mergeCell ref="M30:N30"/>
  </mergeCells>
  <printOptions horizontalCentered="1"/>
  <pageMargins left="0.5905511811023623" right="0.5905511811023623" top="0.35433070866141736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user-k20</dc:creator>
  <cp:keywords/>
  <dc:description/>
  <cp:lastModifiedBy>Owner</cp:lastModifiedBy>
  <cp:lastPrinted>2021-10-25T04:49:55Z</cp:lastPrinted>
  <dcterms:created xsi:type="dcterms:W3CDTF">2021-10-25T04:02:37Z</dcterms:created>
  <dcterms:modified xsi:type="dcterms:W3CDTF">2021-11-13T06:00:30Z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